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Mucl-fs1\homes$\hofmanova\Dokumenty\Martina\VEREJNE ZAKAZKY\2018\služby\Úklid Sport\III. kolo\části\2. část\"/>
    </mc:Choice>
  </mc:AlternateContent>
  <bookViews>
    <workbookView xWindow="240" yWindow="45" windowWidth="20115" windowHeight="7995" activeTab="3"/>
  </bookViews>
  <sheets>
    <sheet name="Objekt" sheetId="10" r:id="rId1"/>
    <sheet name="5.května" sheetId="6" r:id="rId2"/>
    <sheet name="druhy úklidů" sheetId="2" r:id="rId3"/>
    <sheet name="rekapitulace výměr a cen" sheetId="8" r:id="rId4"/>
  </sheets>
  <calcPr calcId="162913"/>
</workbook>
</file>

<file path=xl/calcChain.xml><?xml version="1.0" encoding="utf-8"?>
<calcChain xmlns="http://schemas.openxmlformats.org/spreadsheetml/2006/main">
  <c r="C13" i="8" l="1"/>
  <c r="K9" i="8" l="1"/>
  <c r="C19" i="6" l="1"/>
  <c r="K13" i="8"/>
  <c r="B21" i="8" l="1"/>
  <c r="B22" i="8" l="1"/>
  <c r="B23" i="8" l="1"/>
</calcChain>
</file>

<file path=xl/sharedStrings.xml><?xml version="1.0" encoding="utf-8"?>
<sst xmlns="http://schemas.openxmlformats.org/spreadsheetml/2006/main" count="73" uniqueCount="53">
  <si>
    <t xml:space="preserve">Název místnosti </t>
  </si>
  <si>
    <t xml:space="preserve">Podlaha </t>
  </si>
  <si>
    <t>keramická dlažba</t>
  </si>
  <si>
    <t>B m2/ m2 obklad</t>
  </si>
  <si>
    <t>A</t>
  </si>
  <si>
    <t>bez DPH</t>
  </si>
  <si>
    <t>DPH</t>
  </si>
  <si>
    <t>1 m2</t>
  </si>
  <si>
    <t>objekt</t>
  </si>
  <si>
    <t>celkem</t>
  </si>
  <si>
    <t>Nabídková cena celkem bez DPH</t>
  </si>
  <si>
    <t>Nabídková cena celkem včetně DPH</t>
  </si>
  <si>
    <t>1 rok</t>
  </si>
  <si>
    <t>PŘÍZEMÍ</t>
  </si>
  <si>
    <t>470 01 Česká Lípa</t>
  </si>
  <si>
    <t>nábytku, parapetů, dveří, osvětlení, hydrantů apod., čištění čistící zóny, dezinfekce omyvatelných podlahových ploch, dezinfekce</t>
  </si>
  <si>
    <t>zařízení umýváren, sanity, sprch, WC apod., umývání dezinfekčním roztokem, vyprázdnění košů, výměna zásobníků, přesun odpadu na</t>
  </si>
  <si>
    <t>určené místo, čištění keramikou obložených stěn, leštění baterií, mokré leštění a stírání obkladů a omyvatelných stěn a skříněk včetně</t>
  </si>
  <si>
    <t>šatních skříněk a laviček, dezinfekce vnitřních a vnějších stěn umyvadel, toalet, sprch, skleněných ploch a výplní, vymývání + desinfekce</t>
  </si>
  <si>
    <t xml:space="preserve">odpadových žlábků na obou sprchách včetně kovového krytu. </t>
  </si>
  <si>
    <t xml:space="preserve">                                                                                                                                                </t>
  </si>
  <si>
    <t>datum</t>
  </si>
  <si>
    <t>tabulka cen za 1 měsíc úklidu ( 30 kalendářních dní) za požadované množství pro jednotlivé druhy úklidů</t>
  </si>
  <si>
    <t>Celkem Kč bez DPH /1 měsíc bez mytí oken</t>
  </si>
  <si>
    <t>ul. 5. května</t>
  </si>
  <si>
    <t>Šatna č. 1 vč. sprchy</t>
  </si>
  <si>
    <t>Šatna č. 2</t>
  </si>
  <si>
    <t>Šatna č. 3</t>
  </si>
  <si>
    <t>Šatna č. 4</t>
  </si>
  <si>
    <t>Šatna č. 5</t>
  </si>
  <si>
    <t>Šatna č. 6</t>
  </si>
  <si>
    <t>Chodba šatny</t>
  </si>
  <si>
    <t>2x WC</t>
  </si>
  <si>
    <t>Sprchy</t>
  </si>
  <si>
    <t>Rozhodčí</t>
  </si>
  <si>
    <t>Koupelna</t>
  </si>
  <si>
    <t>Kancelář</t>
  </si>
  <si>
    <t>Kuchyň</t>
  </si>
  <si>
    <t>Sklad</t>
  </si>
  <si>
    <t>Prádelna</t>
  </si>
  <si>
    <t>Chodba kuchyň</t>
  </si>
  <si>
    <t>lino</t>
  </si>
  <si>
    <t>pozn. účastník vyplní růžová pole</t>
  </si>
  <si>
    <t>jméno, příjmení a podpis oprávněné osoby účastníka</t>
  </si>
  <si>
    <t xml:space="preserve">tabulka jednotkových cen za 1 m2 kompletního úklidu dle jednotlivých druhů (A) </t>
  </si>
  <si>
    <t xml:space="preserve">1 x denně: zametání, umývání podlahy vše dle charakteru ploch, utírání prachu vč. radiátorů, </t>
  </si>
  <si>
    <t>Hřiště 5. května - OBJEKT C</t>
  </si>
  <si>
    <t>HŘIŠTĚ 5.KVĚTNA - OBJEKT C</t>
  </si>
  <si>
    <t>Druhy úklidů hřiště 5. května - OBJEKT C</t>
  </si>
  <si>
    <t>Rekapitulace Hřiště 5. května - OBJEKT C</t>
  </si>
  <si>
    <t>Celková nabídková cena - objekt C</t>
  </si>
  <si>
    <t>tabulka cen za 1 rok (9 měsíců) úklidu požadovaných ploch dle jednotlivých druhů úklidů</t>
  </si>
  <si>
    <t>Celkem Kč bez DPH/1 rok, tj. 9 měsíců  včetně mytí oken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</si>
</sst>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26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0" fillId="0" borderId="4" xfId="0" applyBorder="1"/>
    <xf numFmtId="0" fontId="0" fillId="0" borderId="6" xfId="0" applyBorder="1"/>
    <xf numFmtId="0" fontId="1" fillId="4" borderId="2" xfId="0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6" xfId="0" applyBorder="1"/>
    <xf numFmtId="0" fontId="0" fillId="0" borderId="17" xfId="0" applyBorder="1"/>
    <xf numFmtId="0" fontId="0" fillId="0" borderId="10" xfId="0" applyBorder="1"/>
    <xf numFmtId="0" fontId="0" fillId="0" borderId="20" xfId="0" applyBorder="1"/>
    <xf numFmtId="0" fontId="1" fillId="0" borderId="0" xfId="0" applyFont="1"/>
    <xf numFmtId="0" fontId="0" fillId="0" borderId="0" xfId="0" applyBorder="1"/>
    <xf numFmtId="0" fontId="1" fillId="6" borderId="15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3" fillId="2" borderId="21" xfId="0" applyFont="1" applyFill="1" applyBorder="1" applyAlignment="1"/>
    <xf numFmtId="0" fontId="3" fillId="2" borderId="22" xfId="0" applyFont="1" applyFill="1" applyBorder="1" applyAlignment="1"/>
    <xf numFmtId="0" fontId="0" fillId="2" borderId="22" xfId="0" applyFill="1" applyBorder="1"/>
    <xf numFmtId="0" fontId="0" fillId="2" borderId="20" xfId="0" applyFill="1" applyBorder="1"/>
    <xf numFmtId="0" fontId="3" fillId="2" borderId="23" xfId="0" applyFont="1" applyFill="1" applyBorder="1" applyAlignment="1"/>
    <xf numFmtId="0" fontId="3" fillId="2" borderId="0" xfId="0" applyFont="1" applyFill="1" applyBorder="1" applyAlignment="1"/>
    <xf numFmtId="0" fontId="0" fillId="2" borderId="0" xfId="0" applyFill="1" applyBorder="1"/>
    <xf numFmtId="0" fontId="0" fillId="2" borderId="24" xfId="0" applyFill="1" applyBorder="1"/>
    <xf numFmtId="0" fontId="3" fillId="2" borderId="19" xfId="0" applyFont="1" applyFill="1" applyBorder="1" applyAlignment="1"/>
    <xf numFmtId="0" fontId="3" fillId="2" borderId="25" xfId="0" applyFont="1" applyFill="1" applyBorder="1" applyAlignment="1"/>
    <xf numFmtId="0" fontId="0" fillId="2" borderId="25" xfId="0" applyFill="1" applyBorder="1"/>
    <xf numFmtId="0" fontId="0" fillId="2" borderId="10" xfId="0" applyFill="1" applyBorder="1"/>
    <xf numFmtId="0" fontId="0" fillId="0" borderId="13" xfId="0" applyBorder="1"/>
    <xf numFmtId="0" fontId="4" fillId="0" borderId="0" xfId="0" applyFont="1"/>
    <xf numFmtId="0" fontId="0" fillId="0" borderId="0" xfId="0" applyBorder="1" applyAlignment="1"/>
    <xf numFmtId="0" fontId="0" fillId="0" borderId="0" xfId="0" applyFill="1" applyBorder="1"/>
    <xf numFmtId="0" fontId="5" fillId="0" borderId="0" xfId="0" applyFont="1"/>
    <xf numFmtId="0" fontId="6" fillId="0" borderId="0" xfId="0" applyFont="1"/>
    <xf numFmtId="0" fontId="7" fillId="0" borderId="0" xfId="0" applyFont="1"/>
    <xf numFmtId="0" fontId="0" fillId="7" borderId="0" xfId="0" applyFill="1" applyBorder="1" applyAlignment="1">
      <alignment horizontal="center"/>
    </xf>
    <xf numFmtId="0" fontId="0" fillId="7" borderId="0" xfId="0" applyFill="1" applyBorder="1"/>
    <xf numFmtId="164" fontId="0" fillId="0" borderId="9" xfId="0" applyNumberFormat="1" applyBorder="1"/>
    <xf numFmtId="164" fontId="0" fillId="0" borderId="0" xfId="0" applyNumberFormat="1"/>
    <xf numFmtId="164" fontId="11" fillId="9" borderId="15" xfId="0" applyNumberFormat="1" applyFont="1" applyFill="1" applyBorder="1"/>
    <xf numFmtId="0" fontId="0" fillId="0" borderId="0" xfId="0" applyBorder="1" applyAlignment="1">
      <alignment wrapText="1"/>
    </xf>
    <xf numFmtId="0" fontId="0" fillId="0" borderId="4" xfId="0" applyNumberFormat="1" applyBorder="1" applyAlignment="1">
      <alignment horizontal="center"/>
    </xf>
    <xf numFmtId="164" fontId="0" fillId="7" borderId="0" xfId="0" applyNumberFormat="1" applyFill="1" applyBorder="1" applyProtection="1">
      <protection locked="0"/>
    </xf>
    <xf numFmtId="164" fontId="0" fillId="7" borderId="0" xfId="0" applyNumberFormat="1" applyFill="1" applyBorder="1"/>
    <xf numFmtId="164" fontId="8" fillId="7" borderId="0" xfId="0" applyNumberFormat="1" applyFont="1" applyFill="1" applyBorder="1" applyProtection="1">
      <protection locked="0"/>
    </xf>
    <xf numFmtId="0" fontId="0" fillId="0" borderId="26" xfId="0" applyBorder="1"/>
    <xf numFmtId="0" fontId="0" fillId="0" borderId="27" xfId="0" applyBorder="1"/>
    <xf numFmtId="0" fontId="0" fillId="4" borderId="9" xfId="0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4" borderId="9" xfId="0" applyFill="1" applyBorder="1"/>
    <xf numFmtId="164" fontId="0" fillId="8" borderId="9" xfId="0" applyNumberFormat="1" applyFill="1" applyBorder="1" applyProtection="1">
      <protection locked="0"/>
    </xf>
    <xf numFmtId="0" fontId="0" fillId="0" borderId="9" xfId="0" applyBorder="1"/>
    <xf numFmtId="164" fontId="0" fillId="0" borderId="9" xfId="0" applyNumberFormat="1" applyFill="1" applyBorder="1"/>
    <xf numFmtId="0" fontId="12" fillId="0" borderId="0" xfId="0" applyFont="1"/>
    <xf numFmtId="0" fontId="0" fillId="7" borderId="0" xfId="0" applyFill="1" applyBorder="1" applyAlignment="1"/>
    <xf numFmtId="164" fontId="1" fillId="10" borderId="9" xfId="0" applyNumberFormat="1" applyFont="1" applyFill="1" applyBorder="1"/>
    <xf numFmtId="164" fontId="0" fillId="10" borderId="15" xfId="0" applyNumberFormat="1" applyFill="1" applyBorder="1"/>
    <xf numFmtId="0" fontId="0" fillId="0" borderId="0" xfId="0" applyAlignment="1">
      <alignment wrapText="1"/>
    </xf>
    <xf numFmtId="164" fontId="0" fillId="0" borderId="9" xfId="0" applyNumberFormat="1" applyFont="1" applyFill="1" applyBorder="1"/>
    <xf numFmtId="0" fontId="8" fillId="0" borderId="9" xfId="0" applyFont="1" applyBorder="1"/>
    <xf numFmtId="0" fontId="8" fillId="7" borderId="0" xfId="0" applyFont="1" applyFill="1" applyBorder="1"/>
    <xf numFmtId="0" fontId="1" fillId="5" borderId="7" xfId="0" applyFont="1" applyFill="1" applyBorder="1" applyAlignment="1">
      <alignment horizontal="center"/>
    </xf>
    <xf numFmtId="0" fontId="1" fillId="5" borderId="8" xfId="0" applyFont="1" applyFill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0" fillId="7" borderId="0" xfId="0" applyFill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" fillId="5" borderId="14" xfId="0" applyFont="1" applyFill="1" applyBorder="1" applyAlignment="1">
      <alignment horizontal="center"/>
    </xf>
    <xf numFmtId="0" fontId="1" fillId="5" borderId="12" xfId="0" applyFont="1" applyFill="1" applyBorder="1" applyAlignment="1">
      <alignment horizontal="center"/>
    </xf>
    <xf numFmtId="0" fontId="1" fillId="5" borderId="11" xfId="0" applyFont="1" applyFill="1" applyBorder="1" applyAlignment="1">
      <alignment horizontal="center"/>
    </xf>
    <xf numFmtId="0" fontId="0" fillId="4" borderId="16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164" fontId="10" fillId="7" borderId="0" xfId="0" applyNumberFormat="1" applyFont="1" applyFill="1" applyBorder="1" applyAlignment="1">
      <alignment horizontal="center"/>
    </xf>
    <xf numFmtId="164" fontId="0" fillId="7" borderId="0" xfId="0" applyNumberFormat="1" applyFill="1" applyBorder="1" applyAlignment="1">
      <alignment horizontal="center"/>
    </xf>
    <xf numFmtId="0" fontId="9" fillId="5" borderId="0" xfId="0" applyFont="1" applyFill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D4:K7"/>
  <sheetViews>
    <sheetView workbookViewId="0">
      <selection activeCell="D5" sqref="D5"/>
    </sheetView>
  </sheetViews>
  <sheetFormatPr defaultRowHeight="15" x14ac:dyDescent="0.25"/>
  <sheetData>
    <row r="4" spans="4:11" ht="15.75" thickBot="1" x14ac:dyDescent="0.3"/>
    <row r="5" spans="4:11" ht="33.75" customHeight="1" x14ac:dyDescent="0.5">
      <c r="D5" s="17" t="s">
        <v>46</v>
      </c>
      <c r="E5" s="18"/>
      <c r="F5" s="18"/>
      <c r="G5" s="18"/>
      <c r="H5" s="19"/>
      <c r="I5" s="19"/>
      <c r="J5" s="19"/>
      <c r="K5" s="20"/>
    </row>
    <row r="6" spans="4:11" ht="33.75" customHeight="1" x14ac:dyDescent="0.5">
      <c r="D6" s="21" t="s">
        <v>24</v>
      </c>
      <c r="E6" s="22"/>
      <c r="F6" s="22"/>
      <c r="G6" s="22"/>
      <c r="H6" s="23"/>
      <c r="I6" s="23"/>
      <c r="J6" s="23"/>
      <c r="K6" s="24"/>
    </row>
    <row r="7" spans="4:11" ht="33.75" customHeight="1" thickBot="1" x14ac:dyDescent="0.55000000000000004">
      <c r="D7" s="25" t="s">
        <v>14</v>
      </c>
      <c r="E7" s="26"/>
      <c r="F7" s="26"/>
      <c r="G7" s="26"/>
      <c r="H7" s="27"/>
      <c r="I7" s="27"/>
      <c r="J7" s="27"/>
      <c r="K7" s="28"/>
    </row>
  </sheetData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9"/>
  <sheetViews>
    <sheetView workbookViewId="0">
      <selection activeCell="C21" sqref="C21"/>
    </sheetView>
  </sheetViews>
  <sheetFormatPr defaultRowHeight="15" x14ac:dyDescent="0.25"/>
  <cols>
    <col min="2" max="2" width="23" customWidth="1"/>
    <col min="3" max="3" width="16.5703125" customWidth="1"/>
    <col min="4" max="4" width="23.42578125" customWidth="1"/>
  </cols>
  <sheetData>
    <row r="1" spans="1:4" ht="15.75" thickBot="1" x14ac:dyDescent="0.3">
      <c r="A1" s="62" t="s">
        <v>47</v>
      </c>
      <c r="B1" s="63"/>
      <c r="C1" s="63"/>
      <c r="D1" s="63"/>
    </row>
    <row r="2" spans="1:4" ht="16.5" thickTop="1" thickBot="1" x14ac:dyDescent="0.3">
      <c r="A2" s="2" t="s">
        <v>13</v>
      </c>
      <c r="B2" s="1" t="s">
        <v>0</v>
      </c>
      <c r="C2" s="5" t="s">
        <v>3</v>
      </c>
      <c r="D2" s="2" t="s">
        <v>1</v>
      </c>
    </row>
    <row r="3" spans="1:4" ht="15.75" thickTop="1" x14ac:dyDescent="0.25">
      <c r="A3" s="6">
        <v>1</v>
      </c>
      <c r="B3" s="29" t="s">
        <v>25</v>
      </c>
      <c r="C3" s="8">
        <v>17.38</v>
      </c>
      <c r="D3" s="4" t="s">
        <v>2</v>
      </c>
    </row>
    <row r="4" spans="1:4" x14ac:dyDescent="0.25">
      <c r="A4" s="7">
        <v>2</v>
      </c>
      <c r="B4" s="3" t="s">
        <v>26</v>
      </c>
      <c r="C4" s="7">
        <v>13.89</v>
      </c>
      <c r="D4" s="4" t="s">
        <v>41</v>
      </c>
    </row>
    <row r="5" spans="1:4" x14ac:dyDescent="0.25">
      <c r="A5" s="7">
        <v>3</v>
      </c>
      <c r="B5" s="3" t="s">
        <v>27</v>
      </c>
      <c r="C5" s="7">
        <v>14.34</v>
      </c>
      <c r="D5" s="4" t="s">
        <v>41</v>
      </c>
    </row>
    <row r="6" spans="1:4" x14ac:dyDescent="0.25">
      <c r="A6" s="7">
        <v>4</v>
      </c>
      <c r="B6" s="3" t="s">
        <v>28</v>
      </c>
      <c r="C6" s="7">
        <v>15.08</v>
      </c>
      <c r="D6" s="4" t="s">
        <v>41</v>
      </c>
    </row>
    <row r="7" spans="1:4" x14ac:dyDescent="0.25">
      <c r="A7" s="7">
        <v>5</v>
      </c>
      <c r="B7" s="3" t="s">
        <v>29</v>
      </c>
      <c r="C7" s="7">
        <v>15.08</v>
      </c>
      <c r="D7" s="4" t="s">
        <v>41</v>
      </c>
    </row>
    <row r="8" spans="1:4" x14ac:dyDescent="0.25">
      <c r="A8" s="7">
        <v>6</v>
      </c>
      <c r="B8" s="3" t="s">
        <v>30</v>
      </c>
      <c r="C8" s="7">
        <v>15.08</v>
      </c>
      <c r="D8" s="4" t="s">
        <v>41</v>
      </c>
    </row>
    <row r="9" spans="1:4" x14ac:dyDescent="0.25">
      <c r="A9" s="7">
        <v>7</v>
      </c>
      <c r="B9" s="3" t="s">
        <v>31</v>
      </c>
      <c r="C9" s="7">
        <v>27.72</v>
      </c>
      <c r="D9" s="4" t="s">
        <v>2</v>
      </c>
    </row>
    <row r="10" spans="1:4" x14ac:dyDescent="0.25">
      <c r="A10" s="7">
        <v>8</v>
      </c>
      <c r="B10" s="3" t="s">
        <v>32</v>
      </c>
      <c r="C10" s="7">
        <v>1.64</v>
      </c>
      <c r="D10" s="4" t="s">
        <v>2</v>
      </c>
    </row>
    <row r="11" spans="1:4" x14ac:dyDescent="0.25">
      <c r="A11" s="7">
        <v>9</v>
      </c>
      <c r="B11" s="3" t="s">
        <v>33</v>
      </c>
      <c r="C11" s="7">
        <v>11.88</v>
      </c>
      <c r="D11" s="4" t="s">
        <v>2</v>
      </c>
    </row>
    <row r="12" spans="1:4" x14ac:dyDescent="0.25">
      <c r="A12" s="7">
        <v>10</v>
      </c>
      <c r="B12" s="3" t="s">
        <v>34</v>
      </c>
      <c r="C12" s="42">
        <v>5.28</v>
      </c>
      <c r="D12" s="4" t="s">
        <v>41</v>
      </c>
    </row>
    <row r="13" spans="1:4" x14ac:dyDescent="0.25">
      <c r="A13" s="7">
        <v>11</v>
      </c>
      <c r="B13" s="4" t="s">
        <v>35</v>
      </c>
      <c r="C13" s="7">
        <v>5.62</v>
      </c>
      <c r="D13" s="4" t="s">
        <v>2</v>
      </c>
    </row>
    <row r="14" spans="1:4" x14ac:dyDescent="0.25">
      <c r="A14" s="7">
        <v>12</v>
      </c>
      <c r="B14" s="3" t="s">
        <v>36</v>
      </c>
      <c r="C14" s="7">
        <v>17.21</v>
      </c>
      <c r="D14" s="4" t="s">
        <v>41</v>
      </c>
    </row>
    <row r="15" spans="1:4" x14ac:dyDescent="0.25">
      <c r="A15" s="7">
        <v>13</v>
      </c>
      <c r="B15" s="3" t="s">
        <v>37</v>
      </c>
      <c r="C15" s="42">
        <v>7.62</v>
      </c>
      <c r="D15" s="4" t="s">
        <v>41</v>
      </c>
    </row>
    <row r="16" spans="1:4" x14ac:dyDescent="0.25">
      <c r="A16" s="7">
        <v>14</v>
      </c>
      <c r="B16" s="3" t="s">
        <v>38</v>
      </c>
      <c r="C16" s="42">
        <v>4.99</v>
      </c>
      <c r="D16" s="4" t="s">
        <v>41</v>
      </c>
    </row>
    <row r="17" spans="1:4" x14ac:dyDescent="0.25">
      <c r="A17" s="7">
        <v>15</v>
      </c>
      <c r="B17" s="3" t="s">
        <v>39</v>
      </c>
      <c r="C17" s="42">
        <v>3.61</v>
      </c>
      <c r="D17" s="4" t="s">
        <v>2</v>
      </c>
    </row>
    <row r="18" spans="1:4" ht="15.75" thickBot="1" x14ac:dyDescent="0.3">
      <c r="A18" s="7">
        <v>16</v>
      </c>
      <c r="B18" s="3" t="s">
        <v>40</v>
      </c>
      <c r="C18" s="7">
        <v>6.24</v>
      </c>
      <c r="D18" s="4" t="s">
        <v>2</v>
      </c>
    </row>
    <row r="19" spans="1:4" ht="15.75" thickBot="1" x14ac:dyDescent="0.3">
      <c r="A19" s="12"/>
      <c r="B19" s="15" t="s">
        <v>9</v>
      </c>
      <c r="C19" s="15">
        <f>SUM(C3:C18)</f>
        <v>182.66000000000005</v>
      </c>
    </row>
  </sheetData>
  <mergeCells count="1">
    <mergeCell ref="A1:D1"/>
  </mergeCells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1"/>
  <sheetViews>
    <sheetView workbookViewId="0">
      <selection sqref="A1:C1"/>
    </sheetView>
  </sheetViews>
  <sheetFormatPr defaultRowHeight="15" x14ac:dyDescent="0.25"/>
  <cols>
    <col min="3" max="3" width="119.140625" customWidth="1"/>
  </cols>
  <sheetData>
    <row r="1" spans="1:4" ht="15.75" thickBot="1" x14ac:dyDescent="0.3">
      <c r="A1" s="69" t="s">
        <v>48</v>
      </c>
      <c r="B1" s="70"/>
      <c r="C1" s="71"/>
    </row>
    <row r="2" spans="1:4" x14ac:dyDescent="0.25">
      <c r="A2" s="66" t="s">
        <v>4</v>
      </c>
      <c r="B2" s="72"/>
      <c r="C2" s="9" t="s">
        <v>45</v>
      </c>
    </row>
    <row r="3" spans="1:4" x14ac:dyDescent="0.25">
      <c r="A3" s="67"/>
      <c r="B3" s="73"/>
      <c r="C3" s="10" t="s">
        <v>15</v>
      </c>
    </row>
    <row r="4" spans="1:4" x14ac:dyDescent="0.25">
      <c r="A4" s="67"/>
      <c r="B4" s="73"/>
      <c r="C4" s="10" t="s">
        <v>16</v>
      </c>
    </row>
    <row r="5" spans="1:4" x14ac:dyDescent="0.25">
      <c r="A5" s="67"/>
      <c r="B5" s="73"/>
      <c r="C5" s="10" t="s">
        <v>17</v>
      </c>
    </row>
    <row r="6" spans="1:4" x14ac:dyDescent="0.25">
      <c r="A6" s="67"/>
      <c r="B6" s="73"/>
      <c r="C6" s="10" t="s">
        <v>18</v>
      </c>
    </row>
    <row r="7" spans="1:4" x14ac:dyDescent="0.25">
      <c r="A7" s="67"/>
      <c r="B7" s="73"/>
      <c r="C7" s="10" t="s">
        <v>19</v>
      </c>
    </row>
    <row r="8" spans="1:4" ht="15.75" thickBot="1" x14ac:dyDescent="0.3">
      <c r="A8" s="68"/>
      <c r="B8" s="74"/>
      <c r="C8" s="11"/>
    </row>
    <row r="10" spans="1:4" x14ac:dyDescent="0.25">
      <c r="A10" s="64"/>
      <c r="B10" s="65"/>
      <c r="C10" s="41"/>
    </row>
    <row r="11" spans="1:4" x14ac:dyDescent="0.25">
      <c r="A11" s="64"/>
      <c r="B11" s="65"/>
      <c r="C11" s="14"/>
    </row>
    <row r="12" spans="1:4" x14ac:dyDescent="0.25">
      <c r="A12" s="64"/>
      <c r="B12" s="65"/>
      <c r="C12" s="14"/>
    </row>
    <row r="14" spans="1:4" x14ac:dyDescent="0.25">
      <c r="C14" s="34"/>
      <c r="D14" s="14"/>
    </row>
    <row r="15" spans="1:4" x14ac:dyDescent="0.25">
      <c r="C15" s="14"/>
      <c r="D15" s="16"/>
    </row>
    <row r="16" spans="1:4" x14ac:dyDescent="0.25">
      <c r="C16" s="14"/>
      <c r="D16" s="16"/>
    </row>
    <row r="17" spans="3:4" x14ac:dyDescent="0.25">
      <c r="C17" s="14"/>
      <c r="D17" s="16"/>
    </row>
    <row r="18" spans="3:4" x14ac:dyDescent="0.25">
      <c r="C18" s="14"/>
      <c r="D18" s="16"/>
    </row>
    <row r="19" spans="3:4" x14ac:dyDescent="0.25">
      <c r="C19" t="s">
        <v>20</v>
      </c>
    </row>
    <row r="21" spans="3:4" x14ac:dyDescent="0.25">
      <c r="C21" s="30"/>
    </row>
  </sheetData>
  <mergeCells count="5">
    <mergeCell ref="A10:A12"/>
    <mergeCell ref="B10:B12"/>
    <mergeCell ref="A2:A8"/>
    <mergeCell ref="A1:C1"/>
    <mergeCell ref="B2:B8"/>
  </mergeCells>
  <pageMargins left="0.70866141732283472" right="0.70866141732283472" top="0.78740157480314965" bottom="0.78740157480314965" header="0.31496062992125984" footer="0.31496062992125984"/>
  <pageSetup paperSize="9" scale="9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tabSelected="1" workbookViewId="0">
      <selection activeCell="H8" sqref="H8"/>
    </sheetView>
  </sheetViews>
  <sheetFormatPr defaultRowHeight="15" x14ac:dyDescent="0.25"/>
  <cols>
    <col min="1" max="1" width="35" customWidth="1"/>
    <col min="2" max="11" width="15.7109375" customWidth="1"/>
    <col min="12" max="12" width="6.28515625" customWidth="1"/>
  </cols>
  <sheetData>
    <row r="1" spans="1:11" x14ac:dyDescent="0.25">
      <c r="A1" s="77" t="s">
        <v>49</v>
      </c>
      <c r="B1" s="77"/>
      <c r="C1" s="77"/>
      <c r="D1" s="77"/>
      <c r="E1" s="77"/>
      <c r="F1" s="77"/>
      <c r="G1" s="77"/>
    </row>
    <row r="3" spans="1:11" ht="15.75" thickBot="1" x14ac:dyDescent="0.3">
      <c r="A3" s="35" t="s">
        <v>44</v>
      </c>
    </row>
    <row r="4" spans="1:11" ht="30" customHeight="1" x14ac:dyDescent="0.25">
      <c r="A4" s="46"/>
      <c r="B4" s="48" t="s">
        <v>4</v>
      </c>
      <c r="C4" s="49" t="s">
        <v>5</v>
      </c>
      <c r="D4" s="36"/>
      <c r="E4" s="36"/>
      <c r="F4" s="36"/>
      <c r="G4" s="36"/>
      <c r="H4" s="36"/>
      <c r="I4" s="36"/>
    </row>
    <row r="5" spans="1:11" ht="15.75" thickBot="1" x14ac:dyDescent="0.3">
      <c r="A5" s="47"/>
      <c r="B5" s="50" t="s">
        <v>7</v>
      </c>
      <c r="C5" s="51"/>
      <c r="D5" s="37"/>
      <c r="E5" s="43"/>
      <c r="F5" s="37"/>
      <c r="G5" s="43"/>
      <c r="H5" s="37"/>
      <c r="I5" s="43"/>
    </row>
    <row r="6" spans="1:11" x14ac:dyDescent="0.25">
      <c r="A6" s="14"/>
      <c r="B6" s="52"/>
      <c r="C6" s="52"/>
      <c r="D6" s="37"/>
      <c r="E6" s="37"/>
      <c r="F6" s="37"/>
      <c r="G6" s="37"/>
      <c r="H6" s="37"/>
      <c r="I6" s="37"/>
    </row>
    <row r="7" spans="1:11" ht="15.75" thickBot="1" x14ac:dyDescent="0.3">
      <c r="A7" s="35" t="s">
        <v>22</v>
      </c>
      <c r="B7" s="52"/>
      <c r="C7" s="52"/>
      <c r="D7" s="37"/>
      <c r="E7" s="37"/>
      <c r="F7" s="37"/>
      <c r="G7" s="37"/>
      <c r="H7" s="37"/>
      <c r="I7" s="37"/>
    </row>
    <row r="8" spans="1:11" ht="45.75" thickBot="1" x14ac:dyDescent="0.3">
      <c r="A8" s="46" t="s">
        <v>8</v>
      </c>
      <c r="B8" s="48" t="s">
        <v>4</v>
      </c>
      <c r="C8" s="49" t="s">
        <v>5</v>
      </c>
      <c r="D8" s="36"/>
      <c r="E8" s="36"/>
      <c r="F8" s="36"/>
      <c r="G8" s="36"/>
      <c r="H8" s="36"/>
      <c r="I8" s="36"/>
      <c r="K8" s="58" t="s">
        <v>23</v>
      </c>
    </row>
    <row r="9" spans="1:11" ht="16.5" thickBot="1" x14ac:dyDescent="0.3">
      <c r="A9" s="47"/>
      <c r="B9" s="50">
        <v>183</v>
      </c>
      <c r="C9" s="51"/>
      <c r="D9" s="37"/>
      <c r="E9" s="43"/>
      <c r="F9" s="37"/>
      <c r="G9" s="43"/>
      <c r="H9" s="37"/>
      <c r="I9" s="37"/>
      <c r="K9" s="40">
        <f>C9</f>
        <v>0</v>
      </c>
    </row>
    <row r="10" spans="1:11" x14ac:dyDescent="0.25">
      <c r="B10" s="52"/>
      <c r="C10" s="52"/>
      <c r="D10" s="37"/>
      <c r="E10" s="37"/>
      <c r="F10" s="37"/>
      <c r="G10" s="37"/>
      <c r="H10" s="37"/>
      <c r="I10" s="37"/>
    </row>
    <row r="11" spans="1:11" ht="15.75" thickBot="1" x14ac:dyDescent="0.3">
      <c r="A11" s="35" t="s">
        <v>51</v>
      </c>
      <c r="B11" s="60"/>
      <c r="C11" s="60"/>
      <c r="D11" s="61"/>
      <c r="E11" s="37"/>
      <c r="F11" s="37"/>
      <c r="G11" s="37"/>
      <c r="H11" s="37"/>
      <c r="I11" s="37"/>
    </row>
    <row r="12" spans="1:11" ht="60.75" thickBot="1" x14ac:dyDescent="0.3">
      <c r="A12" s="46" t="s">
        <v>8</v>
      </c>
      <c r="B12" s="48" t="s">
        <v>4</v>
      </c>
      <c r="C12" s="49" t="s">
        <v>5</v>
      </c>
      <c r="D12" s="36"/>
      <c r="E12" s="36"/>
      <c r="F12" s="36"/>
      <c r="G12" s="36"/>
      <c r="H12" s="36"/>
      <c r="I12" s="36"/>
      <c r="K12" s="58" t="s">
        <v>52</v>
      </c>
    </row>
    <row r="13" spans="1:11" ht="15.75" thickBot="1" x14ac:dyDescent="0.3">
      <c r="A13" s="47"/>
      <c r="B13" s="50">
        <v>183</v>
      </c>
      <c r="C13" s="53">
        <f>C9*9</f>
        <v>0</v>
      </c>
      <c r="D13" s="37"/>
      <c r="E13" s="44"/>
      <c r="F13" s="37"/>
      <c r="G13" s="44"/>
      <c r="H13" s="37"/>
      <c r="I13" s="45"/>
      <c r="K13" s="57">
        <f>C13</f>
        <v>0</v>
      </c>
    </row>
    <row r="14" spans="1:11" x14ac:dyDescent="0.25">
      <c r="D14" s="14"/>
      <c r="E14" s="14"/>
      <c r="F14" s="14"/>
      <c r="G14" s="14"/>
      <c r="H14" s="14"/>
      <c r="I14" s="14"/>
    </row>
    <row r="15" spans="1:11" x14ac:dyDescent="0.25">
      <c r="A15" s="54" t="s">
        <v>42</v>
      </c>
    </row>
    <row r="17" spans="1:13" x14ac:dyDescent="0.25">
      <c r="L17" s="32"/>
      <c r="M17" s="32"/>
    </row>
    <row r="18" spans="1:13" x14ac:dyDescent="0.25">
      <c r="A18" s="30"/>
      <c r="B18" s="13" t="s">
        <v>50</v>
      </c>
      <c r="C18" s="13"/>
      <c r="D18" s="13"/>
      <c r="E18" s="13"/>
    </row>
    <row r="20" spans="1:13" x14ac:dyDescent="0.25">
      <c r="B20" s="52" t="s">
        <v>12</v>
      </c>
      <c r="C20" s="37"/>
      <c r="D20" s="37"/>
      <c r="E20" s="37"/>
      <c r="F20" s="55"/>
      <c r="G20" s="55"/>
    </row>
    <row r="21" spans="1:13" ht="18.75" x14ac:dyDescent="0.3">
      <c r="A21" t="s">
        <v>10</v>
      </c>
      <c r="B21" s="56">
        <f>K13</f>
        <v>0</v>
      </c>
      <c r="C21" s="44"/>
      <c r="D21" s="44"/>
      <c r="E21" s="44"/>
      <c r="F21" s="75"/>
      <c r="G21" s="75"/>
    </row>
    <row r="22" spans="1:13" x14ac:dyDescent="0.25">
      <c r="A22" t="s">
        <v>6</v>
      </c>
      <c r="B22" s="38">
        <f>B21*0.21</f>
        <v>0</v>
      </c>
      <c r="C22" s="44"/>
      <c r="D22" s="44"/>
      <c r="E22" s="44"/>
      <c r="F22" s="76"/>
      <c r="G22" s="76"/>
    </row>
    <row r="23" spans="1:13" x14ac:dyDescent="0.25">
      <c r="A23" t="s">
        <v>11</v>
      </c>
      <c r="B23" s="59">
        <f>SUM(B21:B22)</f>
        <v>0</v>
      </c>
      <c r="C23" s="44"/>
      <c r="D23" s="44"/>
      <c r="E23" s="44"/>
      <c r="F23" s="76"/>
      <c r="G23" s="76"/>
    </row>
    <row r="24" spans="1:13" x14ac:dyDescent="0.25">
      <c r="B24" s="14"/>
      <c r="C24" s="14"/>
      <c r="D24" s="14"/>
      <c r="E24" s="14"/>
      <c r="F24" s="31"/>
      <c r="G24" s="31"/>
    </row>
    <row r="25" spans="1:13" x14ac:dyDescent="0.25">
      <c r="B25" s="14"/>
      <c r="C25" s="14"/>
      <c r="D25" s="14"/>
      <c r="E25" s="14"/>
      <c r="F25" s="31"/>
      <c r="G25" s="31"/>
    </row>
    <row r="27" spans="1:13" ht="15.75" x14ac:dyDescent="0.25">
      <c r="A27" t="s">
        <v>21</v>
      </c>
      <c r="C27" t="s">
        <v>43</v>
      </c>
      <c r="G27" s="33"/>
    </row>
    <row r="29" spans="1:13" x14ac:dyDescent="0.25">
      <c r="F29" s="39"/>
    </row>
  </sheetData>
  <sheetProtection password="C961" sheet="1" objects="1" scenarios="1"/>
  <mergeCells count="4">
    <mergeCell ref="F21:G21"/>
    <mergeCell ref="F22:G22"/>
    <mergeCell ref="F23:G23"/>
    <mergeCell ref="A1:G1"/>
  </mergeCells>
  <pageMargins left="0.70866141732283472" right="0.70866141732283472" top="0.78740157480314965" bottom="0.78740157480314965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Objekt</vt:lpstr>
      <vt:lpstr>5.května</vt:lpstr>
      <vt:lpstr>druhy úklidů</vt:lpstr>
      <vt:lpstr>rekapitulace výměr a cen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stozicky</dc:creator>
  <cp:lastModifiedBy>Martina Hofmanová</cp:lastModifiedBy>
  <cp:lastPrinted>2017-07-14T12:04:09Z</cp:lastPrinted>
  <dcterms:created xsi:type="dcterms:W3CDTF">2015-08-04T12:09:37Z</dcterms:created>
  <dcterms:modified xsi:type="dcterms:W3CDTF">2018-01-31T16:07:25Z</dcterms:modified>
</cp:coreProperties>
</file>